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<sst xmlns="http://schemas.openxmlformats.org/spreadsheetml/2006/main" count="127" uniqueCount="74">
  <si>
    <t>工事費内訳書</t>
  </si>
  <si>
    <t>住　　　　所</t>
  </si>
  <si>
    <t>商号又は名称</t>
  </si>
  <si>
    <t>代 表 者 名</t>
  </si>
  <si>
    <t>工 事 名</t>
  </si>
  <si>
    <t>Ｒ７馬土　美馬半田線（青石橋）　つ・半田松生　橋面補修工事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</si>
  <si>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</si>
  <si>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</si>
  <si>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</si>
  <si>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</si>
  <si>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</si>
  <si>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</si>
  <si>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</si>
  <si>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</si>
  <si>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舗装工</t>
  </si>
  <si>
    <t>路面切削工</t>
  </si>
  <si>
    <t>路面切削</t>
  </si>
  <si>
    <t>m2</t>
  </si>
  <si>
    <t>殻運搬(路面切削)
　L=2.4km</t>
  </si>
  <si>
    <t>m3</t>
  </si>
  <si>
    <t>殻処分</t>
  </si>
  <si>
    <t>橋面防水工</t>
  </si>
  <si>
    <t>橋面防水</t>
  </si>
  <si>
    <t>橋面防水材料費</t>
  </si>
  <si>
    <t>水抜きﾊﾟｲﾌﾟ設置工</t>
  </si>
  <si>
    <t xml:space="preserve">ｺﾝｸﾘｰﾄ削孔　</t>
  </si>
  <si>
    <t>ﾌﾚｷｼﾌﾞﾙﾁｭｰﾌﾞ設置</t>
  </si>
  <si>
    <t>m</t>
  </si>
  <si>
    <t>水抜きﾊﾟｲﾌﾟ等材料費</t>
  </si>
  <si>
    <t>樹脂注入材料費</t>
  </si>
  <si>
    <t>ｽﾃﾝﾚｽ厚ｻﾄﾞﾙ設置</t>
  </si>
  <si>
    <t>本</t>
  </si>
  <si>
    <t>舗装打換え工</t>
  </si>
  <si>
    <t>舗装版切断</t>
  </si>
  <si>
    <t>舗装版破砕</t>
  </si>
  <si>
    <t>殻運搬
　L=2.4km</t>
  </si>
  <si>
    <t>基層
　車道部</t>
  </si>
  <si>
    <t>表層
　車道部</t>
  </si>
  <si>
    <t>表層
　歩道部</t>
  </si>
  <si>
    <t>建設汚泥処分</t>
  </si>
  <si>
    <t>区画線工</t>
  </si>
  <si>
    <t>溶融式区画線
　白</t>
  </si>
  <si>
    <t>溶融式区画線
　黄</t>
  </si>
  <si>
    <t>擁壁工</t>
  </si>
  <si>
    <t>境界壁復旧工</t>
  </si>
  <si>
    <t>ｺﾝｸﾘｰﾄ　
　BBorN</t>
  </si>
  <si>
    <t xml:space="preserve">型枠　</t>
  </si>
  <si>
    <t>構造物撤去工</t>
  </si>
  <si>
    <t>構造物取壊し工</t>
  </si>
  <si>
    <t>ｺﾝｸﾘｰﾄ構造物取壊し</t>
  </si>
  <si>
    <t>殻運搬　
　L=2.4km</t>
  </si>
  <si>
    <t xml:space="preserve">殻処分　</t>
  </si>
  <si>
    <t>仮設工</t>
  </si>
  <si>
    <t>橋梁点検車</t>
  </si>
  <si>
    <t>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</si>
  <si>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</si>
  <si>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</si>
  <si>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</si>
  <si>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</si>
  <si>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</si>
  <si>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</si>
  <si>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</si>
  <si>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
　L=14km</t>
  </si>
  <si>
    <t>台</t>
  </si>
  <si>
    <t>技術管理費</t>
  </si>
  <si>
    <t>鉄筋探査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</si>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</sst>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G11+G34+G38+G42+G47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49.0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580.0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G20+G21+G22+G23+G24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41.0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G26+G27+G28+G29+G30+G31+G32+G33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27</v>
      </c>
      <c r="F26" s="13" t="n">
        <v>15.0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19</v>
      </c>
      <c r="F28" s="14" t="n">
        <v>0.1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20</v>
      </c>
      <c r="E29" s="12" t="s">
        <v>19</v>
      </c>
      <c r="F29" s="14" t="n">
        <v>0.1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580.0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580.0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19</v>
      </c>
      <c r="F33" s="14" t="n">
        <v>0.04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27</v>
      </c>
      <c r="F36" s="13" t="n">
        <v>160.0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27</v>
      </c>
      <c r="F37" s="13" t="n">
        <v>80.0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19</v>
      </c>
      <c r="F40" s="14" t="n">
        <v>0.3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46</v>
      </c>
      <c r="E41" s="12" t="s">
        <v>17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19</v>
      </c>
      <c r="F44" s="14" t="n">
        <v>0.3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19</v>
      </c>
      <c r="F45" s="14" t="n">
        <v>0.3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19</v>
      </c>
      <c r="F46" s="14" t="n">
        <v>0.3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5">
        <f>G48+G50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54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3" t="n">
        <v>15.0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57</v>
      </c>
      <c r="F52" s="13" t="n">
        <v>45.0</v>
      </c>
      <c r="G52" s="16"/>
      <c r="I52" s="17" t="n">
        <v>43.0</v>
      </c>
      <c r="J52" s="18" t="n">
        <v>4.0</v>
      </c>
    </row>
    <row r="53" ht="42.0" customHeight="true">
      <c r="A53" s="10" t="s">
        <v>58</v>
      </c>
      <c r="B53" s="11"/>
      <c r="C53" s="11"/>
      <c r="D53" s="11"/>
      <c r="E53" s="12" t="s">
        <v>13</v>
      </c>
      <c r="F53" s="13" t="n">
        <v>1.0</v>
      </c>
      <c r="G53" s="15">
        <f>G11+G34+G38+G42+G47</f>
      </c>
      <c r="I53" s="17" t="n">
        <v>44.0</v>
      </c>
      <c r="J53" s="18" t="n">
        <v>20.0</v>
      </c>
    </row>
    <row r="54" ht="42.0" customHeight="true">
      <c r="A54" s="10" t="s">
        <v>59</v>
      </c>
      <c r="B54" s="11"/>
      <c r="C54" s="11"/>
      <c r="D54" s="11"/>
      <c r="E54" s="12" t="s">
        <v>13</v>
      </c>
      <c r="F54" s="13" t="n">
        <v>1.0</v>
      </c>
      <c r="G54" s="15">
        <f>G55+G60</f>
      </c>
      <c r="I54" s="17" t="n">
        <v>45.0</v>
      </c>
      <c r="J54" s="18" t="n">
        <v>200.0</v>
      </c>
    </row>
    <row r="55" ht="42.0" customHeight="true">
      <c r="A55" s="10"/>
      <c r="B55" s="11" t="s">
        <v>60</v>
      </c>
      <c r="C55" s="11"/>
      <c r="D55" s="11"/>
      <c r="E55" s="12" t="s">
        <v>13</v>
      </c>
      <c r="F55" s="13" t="n">
        <v>1.0</v>
      </c>
      <c r="G55" s="15">
        <f>G56+G58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63</v>
      </c>
      <c r="F57" s="13" t="n">
        <v>2.0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64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65</v>
      </c>
      <c r="E59" s="12" t="s">
        <v>17</v>
      </c>
      <c r="F59" s="14" t="n">
        <v>0.6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66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67</v>
      </c>
      <c r="B61" s="11"/>
      <c r="C61" s="11"/>
      <c r="D61" s="11"/>
      <c r="E61" s="12" t="s">
        <v>13</v>
      </c>
      <c r="F61" s="13" t="n">
        <v>1.0</v>
      </c>
      <c r="G61" s="15">
        <f>G53+G54</f>
      </c>
      <c r="I61" s="17" t="n">
        <v>52.0</v>
      </c>
      <c r="J61" s="18"/>
    </row>
    <row r="62" ht="42.0" customHeight="true">
      <c r="A62" s="10"/>
      <c r="B62" s="11" t="s">
        <v>68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n">
        <v>210.0</v>
      </c>
    </row>
    <row r="63" ht="42.0" customHeight="true">
      <c r="A63" s="10" t="s">
        <v>69</v>
      </c>
      <c r="B63" s="11"/>
      <c r="C63" s="11"/>
      <c r="D63" s="11"/>
      <c r="E63" s="12" t="s">
        <v>13</v>
      </c>
      <c r="F63" s="13" t="n">
        <v>1.0</v>
      </c>
      <c r="G63" s="15">
        <f>G53+G54+G62</f>
      </c>
      <c r="I63" s="17" t="n">
        <v>54.0</v>
      </c>
      <c r="J63" s="18"/>
    </row>
    <row r="64" ht="42.0" customHeight="true">
      <c r="A64" s="10"/>
      <c r="B64" s="11" t="s">
        <v>70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220.0</v>
      </c>
    </row>
    <row r="65" ht="42.0" customHeight="true">
      <c r="A65" s="10" t="s">
        <v>71</v>
      </c>
      <c r="B65" s="11"/>
      <c r="C65" s="11"/>
      <c r="D65" s="11"/>
      <c r="E65" s="12" t="s">
        <v>13</v>
      </c>
      <c r="F65" s="13" t="n">
        <v>1.0</v>
      </c>
      <c r="G65" s="15">
        <f>G63+G64</f>
      </c>
      <c r="I65" s="17" t="n">
        <v>56.0</v>
      </c>
      <c r="J65" s="18" t="n">
        <v>30.0</v>
      </c>
    </row>
    <row r="66" ht="42.0" customHeight="true">
      <c r="A66" s="19" t="s">
        <v>72</v>
      </c>
      <c r="B66" s="20"/>
      <c r="C66" s="20"/>
      <c r="D66" s="20"/>
      <c r="E66" s="21" t="s">
        <v>73</v>
      </c>
      <c r="F66" s="22" t="s">
        <v>73</v>
      </c>
      <c r="G66" s="24">
        <f>G65</f>
      </c>
      <c r="I66" s="26" t="n">
        <v>57.0</v>
      </c>
      <c r="J6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D22"/>
    <mergeCell ref="D23"/>
    <mergeCell ref="D24"/>
    <mergeCell ref="C25:D25"/>
    <mergeCell ref="D26"/>
    <mergeCell ref="D27"/>
    <mergeCell ref="D28"/>
    <mergeCell ref="D29"/>
    <mergeCell ref="D30"/>
    <mergeCell ref="D31"/>
    <mergeCell ref="D32"/>
    <mergeCell ref="D33"/>
    <mergeCell ref="B34:D34"/>
    <mergeCell ref="C35:D35"/>
    <mergeCell ref="D36"/>
    <mergeCell ref="D37"/>
    <mergeCell ref="B38:D38"/>
    <mergeCell ref="C39:D39"/>
    <mergeCell ref="D40"/>
    <mergeCell ref="D41"/>
    <mergeCell ref="B42:D42"/>
    <mergeCell ref="C43:D43"/>
    <mergeCell ref="D44"/>
    <mergeCell ref="D45"/>
    <mergeCell ref="D46"/>
    <mergeCell ref="B47:D47"/>
    <mergeCell ref="C48:D48"/>
    <mergeCell ref="D49"/>
    <mergeCell ref="C50:D50"/>
    <mergeCell ref="D51"/>
    <mergeCell ref="D52"/>
    <mergeCell ref="A53:D53"/>
    <mergeCell ref="A54:D54"/>
    <mergeCell ref="B55:D55"/>
    <mergeCell ref="C56:D56"/>
    <mergeCell ref="D57"/>
    <mergeCell ref="C58:D58"/>
    <mergeCell ref="D59"/>
    <mergeCell ref="B60:D60"/>
    <mergeCell ref="A61:D61"/>
    <mergeCell ref="B62:D62"/>
    <mergeCell ref="A63:D63"/>
    <mergeCell ref="B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2025-12-16T04:25:55Z</dcterms:created>
  <dc:creator>Apache POI</dc:creator>
</cp:coreProperties>
</file>